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imulazione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XP</author>
    <author>Windows</author>
  </authors>
  <commentList>
    <comment ref="C2" authorId="0">
      <text>
        <r>
          <rPr>
            <b/>
            <sz val="8"/>
            <rFont val="Tahoma"/>
            <family val="0"/>
          </rPr>
          <t>Windows XP:</t>
        </r>
        <r>
          <rPr>
            <sz val="8"/>
            <rFont val="Tahoma"/>
            <family val="0"/>
          </rPr>
          <t xml:space="preserve">
al di sopra di un metro di altezza, fino a 10 anni e over 65</t>
        </r>
      </text>
    </comment>
    <comment ref="B2" authorId="0">
      <text>
        <r>
          <rPr>
            <b/>
            <sz val="8"/>
            <rFont val="Tahoma"/>
            <family val="0"/>
          </rPr>
          <t>Windows XP:</t>
        </r>
        <r>
          <rPr>
            <sz val="8"/>
            <rFont val="Tahoma"/>
            <family val="0"/>
          </rPr>
          <t xml:space="preserve">
al di sopra di un metro di altezza, dagli 11 a 64 anni</t>
        </r>
      </text>
    </comment>
    <comment ref="B8" authorId="1">
      <text>
        <r>
          <rPr>
            <b/>
            <sz val="8"/>
            <rFont val="Tahoma"/>
            <family val="0"/>
          </rPr>
          <t>Windows:</t>
        </r>
        <r>
          <rPr>
            <sz val="8"/>
            <rFont val="Tahoma"/>
            <family val="0"/>
          </rPr>
          <t xml:space="preserve">
con prezzo promozionale</t>
        </r>
      </text>
    </comment>
    <comment ref="A2" authorId="0">
      <text>
        <r>
          <rPr>
            <b/>
            <sz val="8"/>
            <rFont val="Tahoma"/>
            <family val="0"/>
          </rPr>
          <t>Windows XP:</t>
        </r>
        <r>
          <rPr>
            <sz val="8"/>
            <rFont val="Tahoma"/>
            <family val="0"/>
          </rPr>
          <t xml:space="preserve">
al di sopra di un metro di altezza</t>
        </r>
      </text>
    </comment>
    <comment ref="A8" authorId="0">
      <text>
        <r>
          <rPr>
            <b/>
            <sz val="8"/>
            <rFont val="Tahoma"/>
            <family val="0"/>
          </rPr>
          <t>Windows XP:</t>
        </r>
        <r>
          <rPr>
            <sz val="8"/>
            <rFont val="Tahoma"/>
            <family val="0"/>
          </rPr>
          <t xml:space="preserve">
al di sopra di un metro di altezza</t>
        </r>
      </text>
    </comment>
    <comment ref="A3" authorId="0">
      <text>
        <r>
          <rPr>
            <b/>
            <sz val="8"/>
            <rFont val="Tahoma"/>
            <family val="0"/>
          </rPr>
          <t>Windows XP:</t>
        </r>
        <r>
          <rPr>
            <sz val="8"/>
            <rFont val="Tahoma"/>
            <family val="0"/>
          </rPr>
          <t xml:space="preserve">
Campo da compilare</t>
        </r>
      </text>
    </comment>
    <comment ref="B3" authorId="0">
      <text>
        <r>
          <rPr>
            <b/>
            <sz val="8"/>
            <rFont val="Tahoma"/>
            <family val="0"/>
          </rPr>
          <t>Windows XP:</t>
        </r>
        <r>
          <rPr>
            <sz val="8"/>
            <rFont val="Tahoma"/>
            <family val="0"/>
          </rPr>
          <t xml:space="preserve">
Campo da compilare</t>
        </r>
      </text>
    </comment>
    <comment ref="C3" authorId="0">
      <text>
        <r>
          <rPr>
            <b/>
            <sz val="8"/>
            <rFont val="Tahoma"/>
            <family val="0"/>
          </rPr>
          <t>Windows XP:</t>
        </r>
        <r>
          <rPr>
            <sz val="8"/>
            <rFont val="Tahoma"/>
            <family val="0"/>
          </rPr>
          <t xml:space="preserve">
Campo da compilare</t>
        </r>
      </text>
    </comment>
    <comment ref="D3" authorId="0">
      <text>
        <r>
          <rPr>
            <b/>
            <sz val="8"/>
            <rFont val="Tahoma"/>
            <family val="0"/>
          </rPr>
          <t>Windows XP:</t>
        </r>
        <r>
          <rPr>
            <sz val="8"/>
            <rFont val="Tahoma"/>
            <family val="0"/>
          </rPr>
          <t xml:space="preserve">
Campo a compilazione automatica</t>
        </r>
      </text>
    </comment>
    <comment ref="E3" authorId="0">
      <text>
        <r>
          <rPr>
            <b/>
            <sz val="8"/>
            <rFont val="Tahoma"/>
            <family val="0"/>
          </rPr>
          <t>Windows XP:</t>
        </r>
        <r>
          <rPr>
            <sz val="8"/>
            <rFont val="Tahoma"/>
            <family val="0"/>
          </rPr>
          <t xml:space="preserve">
Campo a compilazione automatica</t>
        </r>
      </text>
    </comment>
    <comment ref="F3" authorId="0">
      <text>
        <r>
          <rPr>
            <b/>
            <sz val="8"/>
            <rFont val="Tahoma"/>
            <family val="0"/>
          </rPr>
          <t>Windows XP:</t>
        </r>
        <r>
          <rPr>
            <sz val="8"/>
            <rFont val="Tahoma"/>
            <family val="0"/>
          </rPr>
          <t xml:space="preserve">
Campo a compilazione automatica</t>
        </r>
      </text>
    </comment>
    <comment ref="D2" authorId="0">
      <text>
        <r>
          <rPr>
            <b/>
            <sz val="8"/>
            <rFont val="Tahoma"/>
            <family val="0"/>
          </rPr>
          <t>Windows XP:</t>
        </r>
        <r>
          <rPr>
            <sz val="8"/>
            <rFont val="Tahoma"/>
            <family val="0"/>
          </rPr>
          <t xml:space="preserve">
Da listino</t>
        </r>
      </text>
    </comment>
  </commentList>
</comments>
</file>

<file path=xl/sharedStrings.xml><?xml version="1.0" encoding="utf-8"?>
<sst xmlns="http://schemas.openxmlformats.org/spreadsheetml/2006/main" count="14" uniqueCount="14">
  <si>
    <t>Prezzo da listino</t>
  </si>
  <si>
    <t>Promozione</t>
  </si>
  <si>
    <t>Numero partecipanti paganti</t>
  </si>
  <si>
    <t>Quantità biglietti interi</t>
  </si>
  <si>
    <t>Quantità biglietti ridotti</t>
  </si>
  <si>
    <t>Importo</t>
  </si>
  <si>
    <t>Risparmio</t>
  </si>
  <si>
    <t>Partecipanti</t>
  </si>
  <si>
    <t>Biglitti da pagare</t>
  </si>
  <si>
    <t>Ingressi gratuiti</t>
  </si>
  <si>
    <t>Costo</t>
  </si>
  <si>
    <t>Costo 20 settembre 2015</t>
  </si>
  <si>
    <t>Promozione 20 settembre 2015</t>
  </si>
  <si>
    <t>Equivalente a  persona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</si>
</sst>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3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6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3F3F7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sz val="10"/>
      <color rgb="FF006100"/>
      <name val="Times New Roman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Continuous" vertical="center" wrapText="1"/>
    </xf>
    <xf numFmtId="0" fontId="3" fillId="33" borderId="11" xfId="0" applyFont="1" applyFill="1" applyBorder="1" applyAlignment="1">
      <alignment horizontal="centerContinuous" vertical="center" wrapText="1"/>
    </xf>
    <xf numFmtId="0" fontId="2" fillId="33" borderId="11" xfId="0" applyFont="1" applyFill="1" applyBorder="1" applyAlignment="1">
      <alignment horizontal="centerContinuous" vertical="center" wrapText="1"/>
    </xf>
    <xf numFmtId="0" fontId="2" fillId="33" borderId="12" xfId="0" applyFont="1" applyFill="1" applyBorder="1" applyAlignment="1">
      <alignment horizontal="centerContinuous" vertical="center" wrapText="1"/>
    </xf>
    <xf numFmtId="0" fontId="2" fillId="34" borderId="13" xfId="0" applyFont="1" applyFill="1" applyBorder="1" applyAlignment="1">
      <alignment horizontal="centerContinuous" vertical="center" wrapText="1"/>
    </xf>
    <xf numFmtId="0" fontId="2" fillId="34" borderId="14" xfId="0" applyFont="1" applyFill="1" applyBorder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4" fontId="5" fillId="33" borderId="21" xfId="0" applyNumberFormat="1" applyFont="1" applyFill="1" applyBorder="1" applyAlignment="1">
      <alignment vertical="center" wrapText="1"/>
    </xf>
    <xf numFmtId="44" fontId="5" fillId="34" borderId="22" xfId="0" applyNumberFormat="1" applyFont="1" applyFill="1" applyBorder="1" applyAlignment="1">
      <alignment vertical="center" wrapText="1"/>
    </xf>
    <xf numFmtId="44" fontId="5" fillId="34" borderId="21" xfId="0" applyNumberFormat="1" applyFont="1" applyFill="1" applyBorder="1" applyAlignment="1">
      <alignment vertical="center" wrapText="1"/>
    </xf>
    <xf numFmtId="0" fontId="2" fillId="34" borderId="23" xfId="0" applyFont="1" applyFill="1" applyBorder="1" applyAlignment="1">
      <alignment horizontal="centerContinuous" vertical="center" wrapText="1"/>
    </xf>
    <xf numFmtId="0" fontId="3" fillId="34" borderId="24" xfId="0" applyFont="1" applyFill="1" applyBorder="1" applyAlignment="1">
      <alignment horizontal="centerContinuous" vertical="center" wrapText="1"/>
    </xf>
    <xf numFmtId="0" fontId="3" fillId="34" borderId="25" xfId="0" applyFont="1" applyFill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Continuous" vertical="center" wrapText="1"/>
    </xf>
    <xf numFmtId="0" fontId="5" fillId="0" borderId="26" xfId="0" applyFont="1" applyBorder="1" applyAlignment="1">
      <alignment horizontal="center" vertical="center" wrapText="1"/>
    </xf>
    <xf numFmtId="1" fontId="5" fillId="34" borderId="27" xfId="0" applyNumberFormat="1" applyFont="1" applyFill="1" applyBorder="1" applyAlignment="1">
      <alignment horizontal="center" vertical="center" wrapText="1"/>
    </xf>
    <xf numFmtId="44" fontId="5" fillId="34" borderId="28" xfId="0" applyNumberFormat="1" applyFont="1" applyFill="1" applyBorder="1" applyAlignment="1">
      <alignment horizontal="right" vertical="center" wrapText="1"/>
    </xf>
    <xf numFmtId="1" fontId="5" fillId="34" borderId="20" xfId="0" applyNumberFormat="1" applyFont="1" applyFill="1" applyBorder="1" applyAlignment="1">
      <alignment horizontal="center" vertical="center" wrapText="1"/>
    </xf>
    <xf numFmtId="44" fontId="5" fillId="34" borderId="2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4" fontId="5" fillId="0" borderId="0" xfId="0" applyNumberFormat="1" applyFont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0.7109375" style="7" customWidth="1"/>
    <col min="2" max="6" width="18.7109375" style="7" customWidth="1"/>
    <col min="7" max="16384" width="9.140625" style="7" customWidth="1"/>
  </cols>
  <sheetData>
    <row r="1" spans="1:6" ht="19.5" thickBot="1">
      <c r="A1" s="1" t="s">
        <v>0</v>
      </c>
      <c r="B1" s="2"/>
      <c r="C1" s="3"/>
      <c r="D1" s="4"/>
      <c r="E1" s="5" t="s">
        <v>1</v>
      </c>
      <c r="F1" s="6"/>
    </row>
    <row r="2" spans="1:6" ht="47.25">
      <c r="A2" s="8" t="s">
        <v>2</v>
      </c>
      <c r="B2" s="9" t="s">
        <v>3</v>
      </c>
      <c r="C2" s="9" t="s">
        <v>4</v>
      </c>
      <c r="D2" s="10" t="s">
        <v>5</v>
      </c>
      <c r="E2" s="11" t="s">
        <v>11</v>
      </c>
      <c r="F2" s="12" t="s">
        <v>6</v>
      </c>
    </row>
    <row r="3" spans="1:6" ht="30" customHeight="1" thickBot="1">
      <c r="A3" s="13"/>
      <c r="B3" s="14"/>
      <c r="C3" s="14"/>
      <c r="D3" s="15">
        <f>(B3*35)+(C3*29)</f>
        <v>0</v>
      </c>
      <c r="E3" s="16" t="e">
        <f>VLOOKUP(A3,A9:D23,4,FALSE)</f>
        <v>#N/A</v>
      </c>
      <c r="F3" s="17" t="e">
        <f>D3-E3</f>
        <v>#N/A</v>
      </c>
    </row>
    <row r="4" ht="12.75"/>
    <row r="5" ht="12.75"/>
    <row r="6" ht="13.5" thickBot="1"/>
    <row r="7" spans="1:4" ht="19.5" thickBot="1">
      <c r="A7" s="18" t="s">
        <v>12</v>
      </c>
      <c r="B7" s="19"/>
      <c r="C7" s="19"/>
      <c r="D7" s="20"/>
    </row>
    <row r="8" spans="1:5" ht="31.5">
      <c r="A8" s="21" t="s">
        <v>7</v>
      </c>
      <c r="B8" s="22" t="s">
        <v>8</v>
      </c>
      <c r="C8" s="22" t="s">
        <v>9</v>
      </c>
      <c r="D8" s="23" t="s">
        <v>10</v>
      </c>
      <c r="E8" s="29" t="s">
        <v>13</v>
      </c>
    </row>
    <row r="9" spans="1:5" ht="15.75">
      <c r="A9" s="24">
        <v>1</v>
      </c>
      <c r="B9" s="25">
        <v>1</v>
      </c>
      <c r="C9" s="25">
        <f aca="true" t="shared" si="0" ref="C9:C23">A9-B9</f>
        <v>0</v>
      </c>
      <c r="D9" s="26">
        <f>B9*21</f>
        <v>21</v>
      </c>
      <c r="E9" s="30">
        <f>D9/A9</f>
        <v>21</v>
      </c>
    </row>
    <row r="10" spans="1:5" ht="15.75">
      <c r="A10" s="24">
        <v>2</v>
      </c>
      <c r="B10" s="25">
        <v>2</v>
      </c>
      <c r="C10" s="25">
        <f t="shared" si="0"/>
        <v>0</v>
      </c>
      <c r="D10" s="26">
        <f aca="true" t="shared" si="1" ref="D10:D23">B10*21</f>
        <v>42</v>
      </c>
      <c r="E10" s="30">
        <f aca="true" t="shared" si="2" ref="E10:E23">D10/A10</f>
        <v>21</v>
      </c>
    </row>
    <row r="11" spans="1:5" ht="15.75">
      <c r="A11" s="24">
        <v>3</v>
      </c>
      <c r="B11" s="25">
        <v>2</v>
      </c>
      <c r="C11" s="25">
        <f t="shared" si="0"/>
        <v>1</v>
      </c>
      <c r="D11" s="26">
        <f t="shared" si="1"/>
        <v>42</v>
      </c>
      <c r="E11" s="30">
        <f t="shared" si="2"/>
        <v>14</v>
      </c>
    </row>
    <row r="12" spans="1:5" ht="15.75">
      <c r="A12" s="24">
        <v>4</v>
      </c>
      <c r="B12" s="25">
        <v>3</v>
      </c>
      <c r="C12" s="25">
        <f t="shared" si="0"/>
        <v>1</v>
      </c>
      <c r="D12" s="26">
        <f t="shared" si="1"/>
        <v>63</v>
      </c>
      <c r="E12" s="30">
        <f t="shared" si="2"/>
        <v>15.75</v>
      </c>
    </row>
    <row r="13" spans="1:5" ht="15.75">
      <c r="A13" s="24">
        <v>5</v>
      </c>
      <c r="B13" s="25">
        <v>3</v>
      </c>
      <c r="C13" s="25">
        <f t="shared" si="0"/>
        <v>2</v>
      </c>
      <c r="D13" s="26">
        <f t="shared" si="1"/>
        <v>63</v>
      </c>
      <c r="E13" s="30">
        <f t="shared" si="2"/>
        <v>12.6</v>
      </c>
    </row>
    <row r="14" spans="1:5" ht="15.75">
      <c r="A14" s="24">
        <v>6</v>
      </c>
      <c r="B14" s="25">
        <v>4</v>
      </c>
      <c r="C14" s="25">
        <f t="shared" si="0"/>
        <v>2</v>
      </c>
      <c r="D14" s="26">
        <f t="shared" si="1"/>
        <v>84</v>
      </c>
      <c r="E14" s="30">
        <f t="shared" si="2"/>
        <v>14</v>
      </c>
    </row>
    <row r="15" spans="1:5" ht="15.75">
      <c r="A15" s="24">
        <v>7</v>
      </c>
      <c r="B15" s="25">
        <v>5</v>
      </c>
      <c r="C15" s="25">
        <f t="shared" si="0"/>
        <v>2</v>
      </c>
      <c r="D15" s="26">
        <f t="shared" si="1"/>
        <v>105</v>
      </c>
      <c r="E15" s="30">
        <f t="shared" si="2"/>
        <v>15</v>
      </c>
    </row>
    <row r="16" spans="1:5" ht="15.75">
      <c r="A16" s="24">
        <v>8</v>
      </c>
      <c r="B16" s="25">
        <v>5</v>
      </c>
      <c r="C16" s="25">
        <f t="shared" si="0"/>
        <v>3</v>
      </c>
      <c r="D16" s="26">
        <f t="shared" si="1"/>
        <v>105</v>
      </c>
      <c r="E16" s="30">
        <f t="shared" si="2"/>
        <v>13.125</v>
      </c>
    </row>
    <row r="17" spans="1:5" ht="15.75">
      <c r="A17" s="24">
        <v>9</v>
      </c>
      <c r="B17" s="25">
        <v>6</v>
      </c>
      <c r="C17" s="25">
        <f t="shared" si="0"/>
        <v>3</v>
      </c>
      <c r="D17" s="26">
        <f t="shared" si="1"/>
        <v>126</v>
      </c>
      <c r="E17" s="30">
        <f t="shared" si="2"/>
        <v>14</v>
      </c>
    </row>
    <row r="18" spans="1:5" ht="15.75">
      <c r="A18" s="24">
        <v>10</v>
      </c>
      <c r="B18" s="25">
        <v>6</v>
      </c>
      <c r="C18" s="25">
        <f t="shared" si="0"/>
        <v>4</v>
      </c>
      <c r="D18" s="26">
        <f t="shared" si="1"/>
        <v>126</v>
      </c>
      <c r="E18" s="30">
        <f t="shared" si="2"/>
        <v>12.6</v>
      </c>
    </row>
    <row r="19" spans="1:5" ht="15.75">
      <c r="A19" s="24">
        <v>11</v>
      </c>
      <c r="B19" s="25">
        <v>7</v>
      </c>
      <c r="C19" s="25">
        <f t="shared" si="0"/>
        <v>4</v>
      </c>
      <c r="D19" s="26">
        <f t="shared" si="1"/>
        <v>147</v>
      </c>
      <c r="E19" s="30">
        <f t="shared" si="2"/>
        <v>13.363636363636363</v>
      </c>
    </row>
    <row r="20" spans="1:5" ht="15.75">
      <c r="A20" s="24">
        <v>12</v>
      </c>
      <c r="B20" s="25">
        <v>8</v>
      </c>
      <c r="C20" s="25">
        <f t="shared" si="0"/>
        <v>4</v>
      </c>
      <c r="D20" s="26">
        <f t="shared" si="1"/>
        <v>168</v>
      </c>
      <c r="E20" s="30">
        <f t="shared" si="2"/>
        <v>14</v>
      </c>
    </row>
    <row r="21" spans="1:5" ht="15.75">
      <c r="A21" s="24">
        <v>13</v>
      </c>
      <c r="B21" s="25">
        <v>8</v>
      </c>
      <c r="C21" s="25">
        <f t="shared" si="0"/>
        <v>5</v>
      </c>
      <c r="D21" s="26">
        <f t="shared" si="1"/>
        <v>168</v>
      </c>
      <c r="E21" s="30">
        <f t="shared" si="2"/>
        <v>12.923076923076923</v>
      </c>
    </row>
    <row r="22" spans="1:5" ht="15.75">
      <c r="A22" s="24">
        <v>14</v>
      </c>
      <c r="B22" s="25">
        <v>9</v>
      </c>
      <c r="C22" s="25">
        <f t="shared" si="0"/>
        <v>5</v>
      </c>
      <c r="D22" s="26">
        <f t="shared" si="1"/>
        <v>189</v>
      </c>
      <c r="E22" s="30">
        <f t="shared" si="2"/>
        <v>13.5</v>
      </c>
    </row>
    <row r="23" spans="1:5" ht="16.5" thickBot="1">
      <c r="A23" s="13">
        <v>15</v>
      </c>
      <c r="B23" s="27">
        <v>9</v>
      </c>
      <c r="C23" s="27">
        <f t="shared" si="0"/>
        <v>6</v>
      </c>
      <c r="D23" s="28">
        <f t="shared" si="1"/>
        <v>189</v>
      </c>
      <c r="E23" s="30">
        <f t="shared" si="2"/>
        <v>12.6</v>
      </c>
    </row>
  </sheetData>
  <sheetProtection/>
  <conditionalFormatting sqref="B3:C3">
    <cfRule type="expression" priority="1" dxfId="0" stopIfTrue="1">
      <formula>($B$3+$C$3)&lt;&gt;$A$3</formula>
    </cfRule>
  </conditionalFormatting>
  <printOptions/>
  <pageMargins left="0.7874015748031497" right="0.7874015748031497" top="1.3779527559055118" bottom="0.984251968503937" header="0.5118110236220472" footer="0.5118110236220472"/>
  <pageSetup horizontalDpi="300" verticalDpi="300" orientation="landscape" paperSize="9" r:id="rId3"/>
  <headerFooter alignWithMargins="0">
    <oddHeader>&amp;C&amp;"Times New Roman,Grassetto"&amp;22Simulatore costi Rainbow MagicLand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Giancarlo Zappalà</cp:lastModifiedBy>
  <cp:lastPrinted>2015-09-09T21:11:14Z</cp:lastPrinted>
  <dcterms:created xsi:type="dcterms:W3CDTF">2012-05-27T11:39:26Z</dcterms:created>
  <dcterms:modified xsi:type="dcterms:W3CDTF">2015-09-09T21:12:35Z</dcterms:modified>
  <cp:category/>
  <cp:version/>
  <cp:contentType/>
  <cp:contentStatus/>
</cp:coreProperties>
</file>